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ibel.Tileninoğlu\Desktop\"/>
    </mc:Choice>
  </mc:AlternateContent>
  <bookViews>
    <workbookView xWindow="0" yWindow="0" windowWidth="23040" windowHeight="9084"/>
  </bookViews>
  <sheets>
    <sheet name="Sayfa1" sheetId="1" r:id="rId1"/>
    <sheet name="Sayfa2" sheetId="2" r:id="rId2"/>
    <sheet name="Sayfa3" sheetId="3" r:id="rId3"/>
  </sheets>
  <calcPr calcId="162913"/>
</workbook>
</file>

<file path=xl/calcChain.xml><?xml version="1.0" encoding="utf-8"?>
<calcChain xmlns="http://schemas.openxmlformats.org/spreadsheetml/2006/main">
  <c r="D9" i="2" l="1"/>
  <c r="C37" i="2"/>
  <c r="K11" i="1" l="1"/>
  <c r="F11" i="1" l="1"/>
  <c r="I14" i="1" s="1"/>
</calcChain>
</file>

<file path=xl/sharedStrings.xml><?xml version="1.0" encoding="utf-8"?>
<sst xmlns="http://schemas.openxmlformats.org/spreadsheetml/2006/main" count="22" uniqueCount="22">
  <si>
    <t>GİDERLER</t>
  </si>
  <si>
    <t>Temizlik Malzemeleri Alımı</t>
  </si>
  <si>
    <t>Bakım Onarım Mal ve Malzemeleri Alımı</t>
  </si>
  <si>
    <t>Genel Hizmetler</t>
  </si>
  <si>
    <t>Belirtilen Tarihte Toplam Gider Miktarı:</t>
  </si>
  <si>
    <t>Belirtilen Tarihte Toplam Gelir Miktarı :</t>
  </si>
  <si>
    <t>Ödül Malzemeleri Alımı</t>
  </si>
  <si>
    <t>Genel Onarımlar</t>
  </si>
  <si>
    <t>Etkinlik-Organizasyon Mal ve Malzeme Alımları</t>
  </si>
  <si>
    <t>Bilişim Araçları Bakım Onarım Giderleri</t>
  </si>
  <si>
    <t>GELİRLER</t>
  </si>
  <si>
    <t>Okula Yapılan Yardımlar (Nakdi)</t>
  </si>
  <si>
    <t>Aktarım Geliri</t>
  </si>
  <si>
    <t>Kantin Kira Geliri</t>
  </si>
  <si>
    <t>Etkinlik ve Organizasyon Gelirleri</t>
  </si>
  <si>
    <t xml:space="preserve">Belirtilen Tarih Öncesi Bankadaki Tutar : </t>
  </si>
  <si>
    <t xml:space="preserve">Gelir/Gider İşlem Farkı                                  : </t>
  </si>
  <si>
    <t xml:space="preserve">Bankada Kalan                                                   : </t>
  </si>
  <si>
    <t>Mobilya</t>
  </si>
  <si>
    <t>gider</t>
  </si>
  <si>
    <t>gelir</t>
  </si>
  <si>
    <t>ALEMDAĞ İLK ORTAOKULU (01.09.2023-29.09.2023 ARASI 1 AYLIK BİLANÇO)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</si>
</sst>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\ &quot;₺&quot;"/>
  </numFmts>
  <fonts count="7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u/>
      <sz val="16"/>
      <color theme="5" tint="-0.249977111117893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b/>
      <sz val="14"/>
      <color theme="0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-0.249977111117893"/>
        <bgColor indexed="64"/>
      </patternFill>
    </fill>
  </fills>
  <borders count="13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31">
    <xf numFmtId="0" fontId="0" fillId="0" borderId="0" xfId="0"/>
    <xf numFmtId="0" fontId="0" fillId="0" borderId="0" xfId="0" applyAlignment="1">
      <alignment horizontal="center"/>
    </xf>
    <xf numFmtId="0" fontId="1" fillId="3" borderId="1" xfId="0" applyFont="1" applyFill="1" applyBorder="1" applyAlignment="1"/>
    <xf numFmtId="0" fontId="0" fillId="0" borderId="1" xfId="0" applyBorder="1" applyAlignment="1">
      <alignment horizontal="left"/>
    </xf>
    <xf numFmtId="164" fontId="0" fillId="0" borderId="1" xfId="0" applyNumberFormat="1" applyBorder="1" applyAlignment="1">
      <alignment horizontal="left"/>
    </xf>
    <xf numFmtId="164" fontId="0" fillId="0" borderId="1" xfId="0" applyNumberFormat="1" applyBorder="1" applyAlignment="1">
      <alignment horizontal="right"/>
    </xf>
    <xf numFmtId="164" fontId="0" fillId="0" borderId="1" xfId="0" applyNumberFormat="1" applyBorder="1" applyAlignment="1"/>
    <xf numFmtId="164" fontId="1" fillId="3" borderId="1" xfId="0" applyNumberFormat="1" applyFont="1" applyFill="1" applyBorder="1" applyAlignment="1">
      <alignment horizontal="right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1" fillId="3" borderId="1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43" fontId="0" fillId="0" borderId="0" xfId="1" applyFont="1"/>
  </cellXfs>
  <cellStyles count="2">
    <cellStyle name="Normal" xfId="0" builtinId="0"/>
    <cellStyle name="Virgül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15"/>
  <sheetViews>
    <sheetView tabSelected="1" workbookViewId="0">
      <selection activeCell="P11" sqref="P11"/>
    </sheetView>
  </sheetViews>
  <sheetFormatPr defaultRowHeight="14.4" x14ac:dyDescent="0.3"/>
  <cols>
    <col min="1" max="1" width="4.109375" customWidth="1"/>
    <col min="2" max="2" width="13.44140625" customWidth="1"/>
    <col min="5" max="5" width="7.88671875" customWidth="1"/>
    <col min="6" max="6" width="14.33203125" customWidth="1"/>
    <col min="9" max="9" width="12.88671875" customWidth="1"/>
    <col min="10" max="10" width="10.88671875" customWidth="1"/>
    <col min="11" max="11" width="13.6640625" customWidth="1"/>
  </cols>
  <sheetData>
    <row r="1" spans="2:13" ht="20.25" customHeight="1" thickTop="1" thickBot="1" x14ac:dyDescent="0.4">
      <c r="B1" s="21" t="s">
        <v>21</v>
      </c>
      <c r="C1" s="22"/>
      <c r="D1" s="22"/>
      <c r="E1" s="22"/>
      <c r="F1" s="22"/>
      <c r="G1" s="22"/>
      <c r="H1" s="22"/>
      <c r="I1" s="22"/>
      <c r="J1" s="22"/>
      <c r="K1" s="22"/>
    </row>
    <row r="2" spans="2:13" ht="22.2" thickTop="1" thickBot="1" x14ac:dyDescent="0.45">
      <c r="B2" s="23" t="s">
        <v>10</v>
      </c>
      <c r="C2" s="23"/>
      <c r="D2" s="23"/>
      <c r="E2" s="23"/>
      <c r="F2" s="23"/>
      <c r="G2" s="23" t="s">
        <v>0</v>
      </c>
      <c r="H2" s="23"/>
      <c r="I2" s="23"/>
      <c r="J2" s="23"/>
      <c r="K2" s="23"/>
    </row>
    <row r="3" spans="2:13" ht="15.6" thickTop="1" thickBot="1" x14ac:dyDescent="0.35">
      <c r="B3" s="25" t="s">
        <v>11</v>
      </c>
      <c r="C3" s="26"/>
      <c r="D3" s="26"/>
      <c r="E3" s="27"/>
      <c r="F3" s="6">
        <v>329510</v>
      </c>
      <c r="G3" s="8" t="s">
        <v>18</v>
      </c>
      <c r="H3" s="9"/>
      <c r="I3" s="9"/>
      <c r="J3" s="10"/>
      <c r="K3" s="5">
        <v>17600</v>
      </c>
    </row>
    <row r="4" spans="2:13" ht="15.6" thickTop="1" thickBot="1" x14ac:dyDescent="0.35">
      <c r="B4" s="25" t="s">
        <v>12</v>
      </c>
      <c r="C4" s="26"/>
      <c r="D4" s="26"/>
      <c r="E4" s="27"/>
      <c r="F4" s="6">
        <v>20335</v>
      </c>
      <c r="G4" s="8" t="s">
        <v>6</v>
      </c>
      <c r="H4" s="9"/>
      <c r="I4" s="9"/>
      <c r="J4" s="10"/>
      <c r="K4" s="5"/>
    </row>
    <row r="5" spans="2:13" ht="15.6" thickTop="1" thickBot="1" x14ac:dyDescent="0.35">
      <c r="B5" s="25" t="s">
        <v>13</v>
      </c>
      <c r="C5" s="26"/>
      <c r="D5" s="26"/>
      <c r="E5" s="27"/>
      <c r="F5" s="6"/>
      <c r="G5" s="8" t="s">
        <v>1</v>
      </c>
      <c r="H5" s="9"/>
      <c r="I5" s="9"/>
      <c r="J5" s="10"/>
      <c r="K5" s="5"/>
    </row>
    <row r="6" spans="2:13" ht="15.6" thickTop="1" thickBot="1" x14ac:dyDescent="0.35">
      <c r="B6" s="28" t="s">
        <v>14</v>
      </c>
      <c r="C6" s="28"/>
      <c r="D6" s="28"/>
      <c r="E6" s="28"/>
      <c r="F6" s="6"/>
      <c r="G6" s="24" t="s">
        <v>2</v>
      </c>
      <c r="H6" s="24"/>
      <c r="I6" s="24"/>
      <c r="J6" s="24"/>
      <c r="K6" s="5">
        <v>18120</v>
      </c>
    </row>
    <row r="7" spans="2:13" ht="15.6" thickTop="1" thickBot="1" x14ac:dyDescent="0.35">
      <c r="B7" s="29"/>
      <c r="C7" s="29"/>
      <c r="D7" s="29"/>
      <c r="E7" s="29"/>
      <c r="F7" s="6"/>
      <c r="G7" s="8" t="s">
        <v>7</v>
      </c>
      <c r="H7" s="9"/>
      <c r="I7" s="9"/>
      <c r="J7" s="10"/>
      <c r="K7" s="5">
        <v>6120</v>
      </c>
      <c r="M7" s="1"/>
    </row>
    <row r="8" spans="2:13" ht="15.6" thickTop="1" thickBot="1" x14ac:dyDescent="0.35">
      <c r="B8" s="12"/>
      <c r="C8" s="13"/>
      <c r="D8" s="13"/>
      <c r="E8" s="13"/>
      <c r="F8" s="14"/>
      <c r="G8" s="24" t="s">
        <v>3</v>
      </c>
      <c r="H8" s="24"/>
      <c r="I8" s="24"/>
      <c r="J8" s="24"/>
      <c r="K8" s="5">
        <v>5130</v>
      </c>
    </row>
    <row r="9" spans="2:13" ht="15.6" thickTop="1" thickBot="1" x14ac:dyDescent="0.35">
      <c r="B9" s="15"/>
      <c r="C9" s="16"/>
      <c r="D9" s="16"/>
      <c r="E9" s="16"/>
      <c r="F9" s="17"/>
      <c r="G9" s="8" t="s">
        <v>8</v>
      </c>
      <c r="H9" s="9"/>
      <c r="I9" s="9"/>
      <c r="J9" s="10"/>
      <c r="K9" s="5"/>
    </row>
    <row r="10" spans="2:13" ht="15.6" thickTop="1" thickBot="1" x14ac:dyDescent="0.35">
      <c r="B10" s="18"/>
      <c r="C10" s="19"/>
      <c r="D10" s="19"/>
      <c r="E10" s="19"/>
      <c r="F10" s="20"/>
      <c r="G10" s="8" t="s">
        <v>9</v>
      </c>
      <c r="H10" s="9"/>
      <c r="I10" s="9"/>
      <c r="J10" s="10"/>
      <c r="K10" s="5"/>
    </row>
    <row r="11" spans="2:13" ht="15.6" thickTop="1" thickBot="1" x14ac:dyDescent="0.35">
      <c r="B11" s="2" t="s">
        <v>5</v>
      </c>
      <c r="C11" s="2"/>
      <c r="D11" s="2"/>
      <c r="E11" s="2"/>
      <c r="F11" s="7">
        <f>SUM(F3:F10)</f>
        <v>349845</v>
      </c>
      <c r="G11" s="11" t="s">
        <v>4</v>
      </c>
      <c r="H11" s="11"/>
      <c r="I11" s="11"/>
      <c r="J11" s="11"/>
      <c r="K11" s="7">
        <f>SUM(K3:K10)</f>
        <v>46970</v>
      </c>
    </row>
    <row r="12" spans="2:13" ht="15.6" thickTop="1" thickBot="1" x14ac:dyDescent="0.35">
      <c r="E12" s="3" t="s">
        <v>15</v>
      </c>
      <c r="F12" s="3"/>
      <c r="G12" s="3"/>
      <c r="H12" s="3"/>
      <c r="I12" s="4">
        <v>20335</v>
      </c>
    </row>
    <row r="13" spans="2:13" ht="15.6" thickTop="1" thickBot="1" x14ac:dyDescent="0.35">
      <c r="E13" s="3" t="s">
        <v>16</v>
      </c>
      <c r="F13" s="3"/>
      <c r="G13" s="3"/>
      <c r="H13" s="3"/>
      <c r="I13" s="4"/>
    </row>
    <row r="14" spans="2:13" ht="15.6" thickTop="1" thickBot="1" x14ac:dyDescent="0.35">
      <c r="E14" s="3" t="s">
        <v>17</v>
      </c>
      <c r="F14" s="3"/>
      <c r="G14" s="3"/>
      <c r="H14" s="3"/>
      <c r="I14" s="5">
        <f>F11-K11</f>
        <v>302875</v>
      </c>
    </row>
    <row r="15" spans="2:13" ht="15" thickTop="1" x14ac:dyDescent="0.3"/>
  </sheetData>
  <mergeCells count="18">
    <mergeCell ref="G7:J7"/>
    <mergeCell ref="G9:J9"/>
    <mergeCell ref="B1:K1"/>
    <mergeCell ref="G2:K2"/>
    <mergeCell ref="G3:J3"/>
    <mergeCell ref="G4:J4"/>
    <mergeCell ref="G5:J5"/>
    <mergeCell ref="B2:F2"/>
    <mergeCell ref="G6:J6"/>
    <mergeCell ref="G8:J8"/>
    <mergeCell ref="B3:E3"/>
    <mergeCell ref="B4:E4"/>
    <mergeCell ref="B5:E5"/>
    <mergeCell ref="B6:E6"/>
    <mergeCell ref="B7:E7"/>
    <mergeCell ref="G10:J10"/>
    <mergeCell ref="G11:J11"/>
    <mergeCell ref="B8:F10"/>
  </mergeCells>
  <pageMargins left="0.70866141732283472" right="0.70866141732283472" top="0.74803149606299213" bottom="0.74803149606299213" header="0.31496062992125984" footer="0.31496062992125984"/>
  <pageSetup paperSize="9" scale="86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D37"/>
  <sheetViews>
    <sheetView topLeftCell="A4" workbookViewId="0">
      <selection activeCell="J15" sqref="J15"/>
    </sheetView>
  </sheetViews>
  <sheetFormatPr defaultRowHeight="14.4" x14ac:dyDescent="0.3"/>
  <cols>
    <col min="3" max="3" width="16.88671875" style="30" customWidth="1"/>
    <col min="4" max="4" width="15.109375" customWidth="1"/>
  </cols>
  <sheetData>
    <row r="1" spans="3:4" x14ac:dyDescent="0.3">
      <c r="C1" s="30" t="s">
        <v>20</v>
      </c>
      <c r="D1" t="s">
        <v>19</v>
      </c>
    </row>
    <row r="2" spans="3:4" x14ac:dyDescent="0.3">
      <c r="C2" s="30">
        <v>500</v>
      </c>
      <c r="D2" s="30">
        <v>17600</v>
      </c>
    </row>
    <row r="3" spans="3:4" x14ac:dyDescent="0.3">
      <c r="C3" s="30">
        <v>9000</v>
      </c>
      <c r="D3" s="30">
        <v>1932</v>
      </c>
    </row>
    <row r="4" spans="3:4" x14ac:dyDescent="0.3">
      <c r="C4" s="30">
        <v>6000</v>
      </c>
      <c r="D4" s="30">
        <v>720</v>
      </c>
    </row>
    <row r="5" spans="3:4" x14ac:dyDescent="0.3">
      <c r="C5" s="30">
        <v>2500</v>
      </c>
      <c r="D5" s="30">
        <v>5400</v>
      </c>
    </row>
    <row r="6" spans="3:4" x14ac:dyDescent="0.3">
      <c r="C6" s="30">
        <v>9000</v>
      </c>
      <c r="D6" s="30">
        <v>18120</v>
      </c>
    </row>
    <row r="7" spans="3:4" x14ac:dyDescent="0.3">
      <c r="C7" s="30">
        <v>2000</v>
      </c>
      <c r="D7" s="30">
        <v>3000</v>
      </c>
    </row>
    <row r="8" spans="3:4" x14ac:dyDescent="0.3">
      <c r="C8" s="30">
        <v>3000</v>
      </c>
      <c r="D8" s="30">
        <v>197</v>
      </c>
    </row>
    <row r="9" spans="3:4" x14ac:dyDescent="0.3">
      <c r="C9" s="30">
        <v>5000</v>
      </c>
      <c r="D9" s="30">
        <f>SUM(D2:D8)</f>
        <v>46969</v>
      </c>
    </row>
    <row r="10" spans="3:4" x14ac:dyDescent="0.3">
      <c r="C10" s="30">
        <v>1250</v>
      </c>
      <c r="D10" s="30"/>
    </row>
    <row r="11" spans="3:4" x14ac:dyDescent="0.3">
      <c r="C11" s="30">
        <v>6500</v>
      </c>
      <c r="D11" s="30"/>
    </row>
    <row r="12" spans="3:4" x14ac:dyDescent="0.3">
      <c r="C12" s="30">
        <v>500</v>
      </c>
      <c r="D12" s="30"/>
    </row>
    <row r="13" spans="3:4" x14ac:dyDescent="0.3">
      <c r="C13" s="30">
        <v>420</v>
      </c>
      <c r="D13" s="30"/>
    </row>
    <row r="14" spans="3:4" x14ac:dyDescent="0.3">
      <c r="C14" s="30">
        <v>500</v>
      </c>
      <c r="D14" s="30"/>
    </row>
    <row r="15" spans="3:4" x14ac:dyDescent="0.3">
      <c r="C15" s="30">
        <v>1000</v>
      </c>
      <c r="D15" s="30"/>
    </row>
    <row r="16" spans="3:4" x14ac:dyDescent="0.3">
      <c r="C16" s="30">
        <v>8000</v>
      </c>
      <c r="D16" s="30"/>
    </row>
    <row r="17" spans="3:4" x14ac:dyDescent="0.3">
      <c r="C17" s="30">
        <v>500</v>
      </c>
      <c r="D17" s="30"/>
    </row>
    <row r="18" spans="3:4" x14ac:dyDescent="0.3">
      <c r="C18" s="30">
        <v>57500</v>
      </c>
      <c r="D18" s="30"/>
    </row>
    <row r="19" spans="3:4" x14ac:dyDescent="0.3">
      <c r="C19" s="30">
        <v>9500</v>
      </c>
      <c r="D19" s="30"/>
    </row>
    <row r="20" spans="3:4" x14ac:dyDescent="0.3">
      <c r="C20" s="30">
        <v>8500</v>
      </c>
      <c r="D20" s="30"/>
    </row>
    <row r="21" spans="3:4" x14ac:dyDescent="0.3">
      <c r="C21" s="30">
        <v>5000</v>
      </c>
      <c r="D21" s="30"/>
    </row>
    <row r="22" spans="3:4" x14ac:dyDescent="0.3">
      <c r="C22" s="30">
        <v>10500</v>
      </c>
      <c r="D22" s="30"/>
    </row>
    <row r="23" spans="3:4" x14ac:dyDescent="0.3">
      <c r="C23" s="30">
        <v>10500</v>
      </c>
      <c r="D23" s="30"/>
    </row>
    <row r="24" spans="3:4" x14ac:dyDescent="0.3">
      <c r="C24" s="30">
        <v>5000</v>
      </c>
      <c r="D24" s="30"/>
    </row>
    <row r="25" spans="3:4" x14ac:dyDescent="0.3">
      <c r="C25" s="30">
        <v>65000</v>
      </c>
      <c r="D25" s="30"/>
    </row>
    <row r="26" spans="3:4" x14ac:dyDescent="0.3">
      <c r="C26" s="30">
        <v>2500</v>
      </c>
      <c r="D26" s="30"/>
    </row>
    <row r="27" spans="3:4" x14ac:dyDescent="0.3">
      <c r="C27" s="30">
        <v>1500</v>
      </c>
      <c r="D27" s="30"/>
    </row>
    <row r="28" spans="3:4" x14ac:dyDescent="0.3">
      <c r="C28" s="30">
        <v>5000</v>
      </c>
      <c r="D28" s="30"/>
    </row>
    <row r="29" spans="3:4" x14ac:dyDescent="0.3">
      <c r="C29" s="30">
        <v>11340</v>
      </c>
      <c r="D29" s="30"/>
    </row>
    <row r="30" spans="3:4" x14ac:dyDescent="0.3">
      <c r="C30" s="30">
        <v>12000</v>
      </c>
      <c r="D30" s="30"/>
    </row>
    <row r="31" spans="3:4" x14ac:dyDescent="0.3">
      <c r="C31" s="30">
        <v>3500</v>
      </c>
    </row>
    <row r="32" spans="3:4" x14ac:dyDescent="0.3">
      <c r="C32" s="30">
        <v>37500</v>
      </c>
    </row>
    <row r="33" spans="3:3" x14ac:dyDescent="0.3">
      <c r="C33" s="30">
        <v>11500</v>
      </c>
    </row>
    <row r="34" spans="3:3" x14ac:dyDescent="0.3">
      <c r="C34" s="30">
        <v>9000</v>
      </c>
    </row>
    <row r="35" spans="3:3" x14ac:dyDescent="0.3">
      <c r="C35" s="30">
        <v>7000</v>
      </c>
    </row>
    <row r="36" spans="3:3" x14ac:dyDescent="0.3">
      <c r="C36" s="30">
        <v>1500</v>
      </c>
    </row>
    <row r="37" spans="3:3" x14ac:dyDescent="0.3">
      <c r="C37" s="30">
        <f>SUM(C2:C36)</f>
        <v>329510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MUSTAFA</dc:creator>
  <cp:lastModifiedBy>Sibel.Tileninoğlu</cp:lastModifiedBy>
  <cp:lastPrinted>2021-01-29T07:41:29Z</cp:lastPrinted>
  <dcterms:created xsi:type="dcterms:W3CDTF">2020-09-15T06:59:50Z</dcterms:created>
  <dcterms:modified xsi:type="dcterms:W3CDTF">2024-02-20T10:10:42Z</dcterms:modified>
</cp:coreProperties>
</file>